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1801\Desktop\"/>
    </mc:Choice>
  </mc:AlternateContent>
  <xr:revisionPtr revIDLastSave="0" documentId="13_ncr:1_{61DD9F6D-3EC3-4F96-BFDE-1E0783021575}" xr6:coauthVersionLast="47" xr6:coauthVersionMax="47" xr10:uidLastSave="{00000000-0000-0000-0000-000000000000}"/>
  <bookViews>
    <workbookView xWindow="2280" yWindow="1310" windowWidth="8490" windowHeight="9490" xr2:uid="{266EB9BF-8A79-4BD1-9770-0DA573E1DD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8" i="1" l="1"/>
  <c r="AM19" i="1" s="1"/>
  <c r="AD33" i="1"/>
  <c r="AC33" i="1"/>
  <c r="AJ18" i="1"/>
  <c r="AA33" i="1"/>
  <c r="Z33" i="1"/>
  <c r="AH18" i="1"/>
  <c r="AH19" i="1" s="1"/>
  <c r="X33" i="1"/>
  <c r="W33" i="1"/>
  <c r="U33" i="1"/>
  <c r="T33" i="1"/>
  <c r="AF18" i="1"/>
  <c r="AF19" i="1" s="1"/>
  <c r="R33" i="1"/>
  <c r="Q33" i="1"/>
  <c r="O33" i="1"/>
  <c r="N33" i="1"/>
  <c r="L33" i="1"/>
  <c r="K33" i="1"/>
  <c r="I33" i="1"/>
  <c r="H33" i="1"/>
  <c r="F33" i="1"/>
  <c r="E33" i="1"/>
  <c r="C33" i="1"/>
  <c r="B33" i="1"/>
  <c r="Z34" i="1" l="1"/>
  <c r="AC34" i="1"/>
  <c r="AJ19" i="1"/>
  <c r="Q34" i="1"/>
  <c r="W34" i="1"/>
  <c r="N34" i="1"/>
  <c r="B34" i="1"/>
  <c r="T34" i="1"/>
  <c r="K34" i="1"/>
  <c r="H34" i="1"/>
  <c r="E34" i="1"/>
</calcChain>
</file>

<file path=xl/sharedStrings.xml><?xml version="1.0" encoding="utf-8"?>
<sst xmlns="http://schemas.openxmlformats.org/spreadsheetml/2006/main" count="75" uniqueCount="37">
  <si>
    <t>売上</t>
    <rPh sb="0" eb="2">
      <t>ウリアゲ</t>
    </rPh>
    <phoneticPr fontId="1"/>
  </si>
  <si>
    <t>振込</t>
    <rPh sb="0" eb="2">
      <t>フリコミ</t>
    </rPh>
    <phoneticPr fontId="1"/>
  </si>
  <si>
    <t>カード</t>
    <phoneticPr fontId="1"/>
  </si>
  <si>
    <t>合計</t>
    <rPh sb="0" eb="2">
      <t>ゴウケイ</t>
    </rPh>
    <phoneticPr fontId="1"/>
  </si>
  <si>
    <t>カード（先入金）</t>
    <rPh sb="4" eb="7">
      <t>サキニュウキン</t>
    </rPh>
    <phoneticPr fontId="1"/>
  </si>
  <si>
    <t>9月tel</t>
    <rPh sb="1" eb="2">
      <t>ガツ</t>
    </rPh>
    <phoneticPr fontId="1"/>
  </si>
  <si>
    <t>10月tel</t>
    <rPh sb="2" eb="3">
      <t>ガツ</t>
    </rPh>
    <phoneticPr fontId="1"/>
  </si>
  <si>
    <t>11月tel</t>
    <rPh sb="2" eb="3">
      <t>ガツ</t>
    </rPh>
    <phoneticPr fontId="1"/>
  </si>
  <si>
    <t>翌月以降で消化</t>
    <rPh sb="0" eb="2">
      <t>ヨクゲツ</t>
    </rPh>
    <rPh sb="2" eb="4">
      <t>イコウ</t>
    </rPh>
    <rPh sb="5" eb="7">
      <t>ショウカ</t>
    </rPh>
    <phoneticPr fontId="1"/>
  </si>
  <si>
    <t>10:00-17:00</t>
    <phoneticPr fontId="1"/>
  </si>
  <si>
    <t>11:00-18:00</t>
    <phoneticPr fontId="1"/>
  </si>
  <si>
    <t>13:00-22:00</t>
    <phoneticPr fontId="1"/>
  </si>
  <si>
    <t>18:00-22:00</t>
    <phoneticPr fontId="1"/>
  </si>
  <si>
    <t>10：30-18：00</t>
    <phoneticPr fontId="1"/>
  </si>
  <si>
    <t>10：00-14：00</t>
    <phoneticPr fontId="1"/>
  </si>
  <si>
    <t>11：00-18：00</t>
    <phoneticPr fontId="1"/>
  </si>
  <si>
    <t>14:00-22:00</t>
    <phoneticPr fontId="1"/>
  </si>
  <si>
    <t>18:00-21:00</t>
    <phoneticPr fontId="1"/>
  </si>
  <si>
    <t>11:00-14:00</t>
    <phoneticPr fontId="1"/>
  </si>
  <si>
    <t>11:00-15:00</t>
    <phoneticPr fontId="1"/>
  </si>
  <si>
    <t>8:00-22:00</t>
    <phoneticPr fontId="1"/>
  </si>
  <si>
    <t>18:30-22:00</t>
    <phoneticPr fontId="1"/>
  </si>
  <si>
    <t>13:00-18:00</t>
    <phoneticPr fontId="1"/>
  </si>
  <si>
    <t>11:00-19:30</t>
    <phoneticPr fontId="1"/>
  </si>
  <si>
    <t>12月tel</t>
    <rPh sb="2" eb="3">
      <t>ガツ</t>
    </rPh>
    <phoneticPr fontId="1"/>
  </si>
  <si>
    <t>12:00-22:00</t>
    <phoneticPr fontId="1"/>
  </si>
  <si>
    <t>15:00-22:00</t>
    <phoneticPr fontId="1"/>
  </si>
  <si>
    <t>8:00-14:00,18:00-22:00</t>
    <phoneticPr fontId="1"/>
  </si>
  <si>
    <t>8:00-22:00</t>
    <phoneticPr fontId="1"/>
  </si>
  <si>
    <t>13:30-16:30</t>
    <phoneticPr fontId="1"/>
  </si>
  <si>
    <t>12:00-21:00</t>
    <phoneticPr fontId="1"/>
  </si>
  <si>
    <t>12:00-19:00</t>
    <phoneticPr fontId="1"/>
  </si>
  <si>
    <t>14:00-21:00</t>
    <phoneticPr fontId="1"/>
  </si>
  <si>
    <t>13:00-16:00</t>
    <phoneticPr fontId="1"/>
  </si>
  <si>
    <t>9:40-11:40</t>
    <phoneticPr fontId="1"/>
  </si>
  <si>
    <t>8:00-18:00</t>
    <phoneticPr fontId="1"/>
  </si>
  <si>
    <t>9:00-10:30,12:00-20:30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</si>
</sst>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A60E-0D55-470A-AD52-1B448E733634}">
  <dimension ref="A1:AP34"/>
  <sheetViews>
    <sheetView tabSelected="1" topLeftCell="Y25" zoomScale="85" zoomScaleNormal="85" workbookViewId="0">
      <selection activeCell="AC34" sqref="AC34"/>
    </sheetView>
  </sheetViews>
  <sheetFormatPr defaultRowHeight="18" x14ac:dyDescent="0.55000000000000004"/>
  <cols>
    <col min="22" max="22" width="9.08203125" customWidth="1"/>
    <col min="25" max="25" width="9.08203125" customWidth="1"/>
    <col min="28" max="28" width="9.08203125" customWidth="1"/>
    <col min="37" max="38" width="8.58203125" customWidth="1"/>
  </cols>
  <sheetData>
    <row r="1" spans="1:42" x14ac:dyDescent="0.55000000000000004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  <c r="G1" s="1" t="s">
        <v>0</v>
      </c>
      <c r="H1" s="1" t="s">
        <v>1</v>
      </c>
      <c r="I1" s="1" t="s">
        <v>2</v>
      </c>
      <c r="J1" s="1" t="s">
        <v>0</v>
      </c>
      <c r="K1" s="1" t="s">
        <v>1</v>
      </c>
      <c r="L1" s="1" t="s">
        <v>4</v>
      </c>
      <c r="M1" s="1" t="s">
        <v>0</v>
      </c>
      <c r="N1" s="1" t="s">
        <v>1</v>
      </c>
      <c r="O1" s="1" t="s">
        <v>4</v>
      </c>
      <c r="P1" s="1" t="s">
        <v>0</v>
      </c>
      <c r="Q1" s="1" t="s">
        <v>1</v>
      </c>
      <c r="R1" s="1" t="s">
        <v>4</v>
      </c>
      <c r="S1" s="1" t="s">
        <v>0</v>
      </c>
      <c r="T1" s="1" t="s">
        <v>1</v>
      </c>
      <c r="U1" s="1" t="s">
        <v>4</v>
      </c>
      <c r="V1" s="1" t="s">
        <v>0</v>
      </c>
      <c r="W1" s="1" t="s">
        <v>1</v>
      </c>
      <c r="X1" s="1" t="s">
        <v>4</v>
      </c>
      <c r="Y1" s="1" t="s">
        <v>0</v>
      </c>
      <c r="Z1" s="1" t="s">
        <v>1</v>
      </c>
      <c r="AA1" s="1" t="s">
        <v>4</v>
      </c>
      <c r="AB1" s="1" t="s">
        <v>0</v>
      </c>
      <c r="AC1" s="1" t="s">
        <v>1</v>
      </c>
      <c r="AD1" s="1" t="s">
        <v>4</v>
      </c>
      <c r="AF1" s="6" t="s">
        <v>5</v>
      </c>
      <c r="AG1" s="6"/>
      <c r="AH1" s="6" t="s">
        <v>6</v>
      </c>
      <c r="AI1" s="6"/>
      <c r="AJ1" s="6" t="s">
        <v>7</v>
      </c>
      <c r="AL1" s="6"/>
      <c r="AM1" s="6" t="s">
        <v>24</v>
      </c>
    </row>
    <row r="2" spans="1:42" x14ac:dyDescent="0.55000000000000004">
      <c r="A2" s="2">
        <v>45352</v>
      </c>
      <c r="B2" s="3">
        <v>14800</v>
      </c>
      <c r="C2" s="3"/>
      <c r="D2" s="2">
        <v>45383</v>
      </c>
      <c r="E2" s="3">
        <v>18000</v>
      </c>
      <c r="F2" s="3"/>
      <c r="G2" s="2">
        <v>45413</v>
      </c>
      <c r="H2" s="3">
        <v>51500</v>
      </c>
      <c r="I2" s="3"/>
      <c r="J2" s="2">
        <v>45444</v>
      </c>
      <c r="K2" s="3">
        <v>11200</v>
      </c>
      <c r="L2" s="3"/>
      <c r="M2" s="2">
        <v>45474</v>
      </c>
      <c r="N2" s="3">
        <v>0</v>
      </c>
      <c r="O2" s="3"/>
      <c r="P2" s="2">
        <v>45505</v>
      </c>
      <c r="Q2" s="3">
        <v>16700</v>
      </c>
      <c r="R2" s="3"/>
      <c r="S2" s="2">
        <v>45536</v>
      </c>
      <c r="T2" s="3">
        <v>33000</v>
      </c>
      <c r="U2" s="3"/>
      <c r="V2" s="2">
        <v>45566</v>
      </c>
      <c r="W2" s="3">
        <v>20400</v>
      </c>
      <c r="X2" s="3"/>
      <c r="Y2" s="2">
        <v>45597</v>
      </c>
      <c r="Z2" s="3">
        <v>24000</v>
      </c>
      <c r="AA2" s="3"/>
      <c r="AB2" s="2">
        <v>45627</v>
      </c>
      <c r="AC2" s="3">
        <v>61200</v>
      </c>
      <c r="AD2" s="3"/>
      <c r="AE2" s="5"/>
      <c r="AF2" s="3">
        <v>114</v>
      </c>
      <c r="AG2" s="3"/>
      <c r="AH2" s="3">
        <v>141.5</v>
      </c>
      <c r="AI2" s="3"/>
      <c r="AJ2" s="3">
        <v>143.5</v>
      </c>
      <c r="AL2" s="3"/>
      <c r="AM2" s="3">
        <v>154</v>
      </c>
    </row>
    <row r="3" spans="1:42" x14ac:dyDescent="0.55000000000000004">
      <c r="A3" s="2">
        <v>45353</v>
      </c>
      <c r="B3" s="3">
        <v>60600</v>
      </c>
      <c r="C3" s="3">
        <v>15550</v>
      </c>
      <c r="D3" s="2">
        <v>45384</v>
      </c>
      <c r="E3" s="3">
        <v>52000</v>
      </c>
      <c r="F3" s="3"/>
      <c r="G3" s="2">
        <v>45414</v>
      </c>
      <c r="H3" s="3">
        <v>96700</v>
      </c>
      <c r="I3" s="3"/>
      <c r="J3" s="2">
        <v>45445</v>
      </c>
      <c r="K3" s="3">
        <v>42400</v>
      </c>
      <c r="L3" s="3"/>
      <c r="M3" s="2">
        <v>45475</v>
      </c>
      <c r="N3" s="3">
        <v>6700</v>
      </c>
      <c r="O3" s="3"/>
      <c r="P3" s="2">
        <v>45506</v>
      </c>
      <c r="Q3" s="3">
        <v>47200</v>
      </c>
      <c r="R3" s="3"/>
      <c r="S3" s="2">
        <v>45537</v>
      </c>
      <c r="T3" s="3">
        <v>8800</v>
      </c>
      <c r="U3" s="3"/>
      <c r="V3" s="2">
        <v>45567</v>
      </c>
      <c r="W3" s="3">
        <v>54000</v>
      </c>
      <c r="X3" s="3"/>
      <c r="Y3" s="2">
        <v>45598</v>
      </c>
      <c r="Z3" s="3">
        <v>53800</v>
      </c>
      <c r="AA3" s="3"/>
      <c r="AB3" s="2">
        <v>45628</v>
      </c>
      <c r="AC3" s="3">
        <v>4000</v>
      </c>
      <c r="AD3" s="3"/>
      <c r="AE3">
        <v>1</v>
      </c>
      <c r="AF3" s="3">
        <v>2</v>
      </c>
      <c r="AG3" s="3">
        <v>1</v>
      </c>
      <c r="AH3" s="3">
        <v>7</v>
      </c>
      <c r="AI3" s="3">
        <v>4</v>
      </c>
      <c r="AJ3" s="3">
        <v>7.5</v>
      </c>
      <c r="AK3" s="7" t="s">
        <v>13</v>
      </c>
      <c r="AL3" s="9">
        <v>4</v>
      </c>
      <c r="AM3" s="9">
        <v>10</v>
      </c>
      <c r="AN3" s="8" t="s">
        <v>25</v>
      </c>
    </row>
    <row r="4" spans="1:42" x14ac:dyDescent="0.55000000000000004">
      <c r="A4" s="2">
        <v>45354</v>
      </c>
      <c r="B4" s="3">
        <v>35500</v>
      </c>
      <c r="C4" s="3">
        <v>12950</v>
      </c>
      <c r="D4" s="2">
        <v>45385</v>
      </c>
      <c r="E4" s="3">
        <v>70100</v>
      </c>
      <c r="F4" s="3"/>
      <c r="G4" s="2">
        <v>45415</v>
      </c>
      <c r="H4" s="3">
        <v>29500</v>
      </c>
      <c r="I4" s="3"/>
      <c r="J4" s="2">
        <v>45446</v>
      </c>
      <c r="K4" s="3">
        <v>66600</v>
      </c>
      <c r="L4" s="3"/>
      <c r="M4" s="2">
        <v>45476</v>
      </c>
      <c r="N4" s="3">
        <v>22400</v>
      </c>
      <c r="O4" s="3"/>
      <c r="P4" s="2">
        <v>45507</v>
      </c>
      <c r="Q4" s="3">
        <v>57500</v>
      </c>
      <c r="R4" s="3"/>
      <c r="S4" s="2">
        <v>45538</v>
      </c>
      <c r="T4" s="3">
        <v>8800</v>
      </c>
      <c r="U4" s="3"/>
      <c r="V4" s="2">
        <v>45568</v>
      </c>
      <c r="W4" s="3">
        <v>36200</v>
      </c>
      <c r="X4" s="3"/>
      <c r="Y4" s="2">
        <v>45599</v>
      </c>
      <c r="Z4" s="3">
        <v>44000</v>
      </c>
      <c r="AA4" s="3"/>
      <c r="AB4" s="2">
        <v>45629</v>
      </c>
      <c r="AC4" s="3">
        <v>30000</v>
      </c>
      <c r="AD4" s="3"/>
      <c r="AE4">
        <v>2</v>
      </c>
      <c r="AF4" s="3">
        <v>5</v>
      </c>
      <c r="AG4" s="3">
        <v>2</v>
      </c>
      <c r="AH4" s="3">
        <v>8</v>
      </c>
      <c r="AI4" s="3">
        <v>5</v>
      </c>
      <c r="AJ4" s="3">
        <v>8</v>
      </c>
      <c r="AK4" t="s">
        <v>16</v>
      </c>
      <c r="AL4" s="3">
        <v>5</v>
      </c>
      <c r="AM4" s="3">
        <v>3</v>
      </c>
      <c r="AN4" t="s">
        <v>33</v>
      </c>
    </row>
    <row r="5" spans="1:42" x14ac:dyDescent="0.55000000000000004">
      <c r="A5" s="2">
        <v>45355</v>
      </c>
      <c r="B5" s="3">
        <v>6000</v>
      </c>
      <c r="C5" s="3"/>
      <c r="D5" s="2">
        <v>45386</v>
      </c>
      <c r="E5" s="3">
        <v>34000</v>
      </c>
      <c r="F5" s="3"/>
      <c r="G5" s="2">
        <v>45416</v>
      </c>
      <c r="H5" s="3">
        <v>46000</v>
      </c>
      <c r="I5" s="3"/>
      <c r="J5" s="2">
        <v>45447</v>
      </c>
      <c r="K5" s="3">
        <v>85500</v>
      </c>
      <c r="L5" s="3"/>
      <c r="M5" s="2">
        <v>45477</v>
      </c>
      <c r="N5" s="3">
        <v>37900</v>
      </c>
      <c r="O5" s="3"/>
      <c r="P5" s="2">
        <v>45508</v>
      </c>
      <c r="Q5" s="3">
        <v>60000</v>
      </c>
      <c r="R5" s="3"/>
      <c r="S5" s="2">
        <v>45539</v>
      </c>
      <c r="T5" s="3">
        <v>45600</v>
      </c>
      <c r="U5" s="3"/>
      <c r="V5" s="2">
        <v>45569</v>
      </c>
      <c r="W5" s="3">
        <v>70200</v>
      </c>
      <c r="X5" s="3"/>
      <c r="Y5" s="2">
        <v>45600</v>
      </c>
      <c r="Z5" s="3">
        <v>35800</v>
      </c>
      <c r="AA5" s="3"/>
      <c r="AB5" s="2">
        <v>45630</v>
      </c>
      <c r="AC5" s="3">
        <v>87900</v>
      </c>
      <c r="AD5" s="3"/>
      <c r="AE5">
        <v>6</v>
      </c>
      <c r="AF5" s="3">
        <v>3</v>
      </c>
      <c r="AG5" s="3">
        <v>5</v>
      </c>
      <c r="AH5" s="3">
        <v>7</v>
      </c>
      <c r="AI5" s="3">
        <v>9</v>
      </c>
      <c r="AJ5" s="3">
        <v>7</v>
      </c>
      <c r="AK5" t="s">
        <v>9</v>
      </c>
      <c r="AL5" s="4">
        <v>6</v>
      </c>
      <c r="AM5" s="4">
        <v>2</v>
      </c>
      <c r="AN5" t="s">
        <v>34</v>
      </c>
    </row>
    <row r="6" spans="1:42" x14ac:dyDescent="0.55000000000000004">
      <c r="A6" s="2">
        <v>45356</v>
      </c>
      <c r="B6" s="3">
        <v>0</v>
      </c>
      <c r="C6" s="3"/>
      <c r="D6" s="2">
        <v>45387</v>
      </c>
      <c r="E6" s="3">
        <v>54900</v>
      </c>
      <c r="F6" s="3"/>
      <c r="G6" s="2">
        <v>45417</v>
      </c>
      <c r="H6" s="3">
        <v>46100</v>
      </c>
      <c r="I6" s="3"/>
      <c r="J6" s="2">
        <v>45448</v>
      </c>
      <c r="K6" s="3">
        <v>63900</v>
      </c>
      <c r="L6" s="3"/>
      <c r="M6" s="2">
        <v>45478</v>
      </c>
      <c r="N6" s="3">
        <v>38800</v>
      </c>
      <c r="O6" s="3"/>
      <c r="P6" s="2">
        <v>45509</v>
      </c>
      <c r="Q6" s="3">
        <v>14800</v>
      </c>
      <c r="R6" s="3"/>
      <c r="S6" s="2">
        <v>45540</v>
      </c>
      <c r="T6" s="3">
        <v>24700</v>
      </c>
      <c r="U6" s="3"/>
      <c r="V6" s="2">
        <v>45570</v>
      </c>
      <c r="W6" s="3">
        <v>64200</v>
      </c>
      <c r="X6" s="3">
        <v>9700</v>
      </c>
      <c r="Y6" s="2">
        <v>45601</v>
      </c>
      <c r="Z6" s="3">
        <v>22000</v>
      </c>
      <c r="AA6" s="3"/>
      <c r="AB6" s="2">
        <v>45631</v>
      </c>
      <c r="AC6" s="3">
        <v>89880</v>
      </c>
      <c r="AD6" s="3"/>
      <c r="AE6">
        <v>7</v>
      </c>
      <c r="AF6" s="3">
        <v>7</v>
      </c>
      <c r="AG6" s="3">
        <v>6</v>
      </c>
      <c r="AH6" s="3">
        <v>6</v>
      </c>
      <c r="AI6" s="3">
        <v>10</v>
      </c>
      <c r="AJ6" s="3">
        <v>4</v>
      </c>
      <c r="AK6" t="s">
        <v>14</v>
      </c>
      <c r="AL6" s="12">
        <v>7</v>
      </c>
      <c r="AM6" s="12">
        <v>7</v>
      </c>
      <c r="AN6" t="s">
        <v>26</v>
      </c>
    </row>
    <row r="7" spans="1:42" x14ac:dyDescent="0.55000000000000004">
      <c r="A7" s="2">
        <v>45357</v>
      </c>
      <c r="B7" s="3">
        <v>11200</v>
      </c>
      <c r="C7" s="3"/>
      <c r="D7" s="2">
        <v>45388</v>
      </c>
      <c r="E7" s="3">
        <v>31200</v>
      </c>
      <c r="F7" s="3"/>
      <c r="G7" s="2">
        <v>45418</v>
      </c>
      <c r="H7" s="3">
        <v>84300</v>
      </c>
      <c r="I7" s="3">
        <v>12950</v>
      </c>
      <c r="J7" s="2">
        <v>45449</v>
      </c>
      <c r="K7" s="3">
        <v>51400</v>
      </c>
      <c r="L7" s="3"/>
      <c r="M7" s="2">
        <v>45479</v>
      </c>
      <c r="N7" s="3">
        <v>75800</v>
      </c>
      <c r="O7" s="3"/>
      <c r="P7" s="2">
        <v>45510</v>
      </c>
      <c r="Q7" s="3">
        <v>66900</v>
      </c>
      <c r="R7" s="3"/>
      <c r="S7" s="2">
        <v>45541</v>
      </c>
      <c r="T7" s="3">
        <v>32300</v>
      </c>
      <c r="U7" s="3"/>
      <c r="V7" s="2">
        <v>45571</v>
      </c>
      <c r="W7" s="3">
        <v>40300</v>
      </c>
      <c r="X7" s="3">
        <v>27725</v>
      </c>
      <c r="Y7" s="2">
        <v>45602</v>
      </c>
      <c r="Z7" s="3">
        <v>7200</v>
      </c>
      <c r="AA7" s="3"/>
      <c r="AB7" s="2">
        <v>45632</v>
      </c>
      <c r="AC7" s="3">
        <v>51700</v>
      </c>
      <c r="AD7" s="3"/>
      <c r="AE7" s="5">
        <v>14</v>
      </c>
      <c r="AF7" s="3">
        <v>7</v>
      </c>
      <c r="AG7" s="3">
        <v>9</v>
      </c>
      <c r="AH7" s="3">
        <v>7</v>
      </c>
      <c r="AI7" s="3">
        <v>12</v>
      </c>
      <c r="AJ7" s="3">
        <v>7</v>
      </c>
      <c r="AK7" s="7" t="s">
        <v>15</v>
      </c>
      <c r="AL7" s="4">
        <v>8</v>
      </c>
      <c r="AM7" s="4">
        <v>7</v>
      </c>
      <c r="AN7" t="s">
        <v>32</v>
      </c>
    </row>
    <row r="8" spans="1:42" x14ac:dyDescent="0.55000000000000004">
      <c r="A8" s="2">
        <v>45358</v>
      </c>
      <c r="B8" s="3">
        <v>59000</v>
      </c>
      <c r="C8" s="3"/>
      <c r="D8" s="2">
        <v>45389</v>
      </c>
      <c r="E8" s="3">
        <v>45000</v>
      </c>
      <c r="F8" s="3"/>
      <c r="G8" s="2">
        <v>45419</v>
      </c>
      <c r="H8" s="3">
        <v>59600</v>
      </c>
      <c r="I8" s="3"/>
      <c r="J8" s="2">
        <v>45450</v>
      </c>
      <c r="K8" s="3">
        <v>22300</v>
      </c>
      <c r="L8" s="3"/>
      <c r="M8" s="2">
        <v>45480</v>
      </c>
      <c r="N8" s="3">
        <v>82600</v>
      </c>
      <c r="O8" s="3">
        <v>9700</v>
      </c>
      <c r="P8" s="2">
        <v>45511</v>
      </c>
      <c r="Q8" s="3">
        <v>36200</v>
      </c>
      <c r="R8" s="3"/>
      <c r="S8" s="2">
        <v>45542</v>
      </c>
      <c r="T8" s="3">
        <v>81800</v>
      </c>
      <c r="U8" s="3"/>
      <c r="V8" s="2">
        <v>45572</v>
      </c>
      <c r="W8" s="3">
        <v>27800</v>
      </c>
      <c r="X8" s="3"/>
      <c r="Y8" s="2">
        <v>45603</v>
      </c>
      <c r="Z8" s="3">
        <v>18000</v>
      </c>
      <c r="AA8" s="3"/>
      <c r="AB8" s="2">
        <v>45633</v>
      </c>
      <c r="AC8" s="3">
        <v>94800</v>
      </c>
      <c r="AD8" s="3"/>
      <c r="AE8" s="5">
        <v>15</v>
      </c>
      <c r="AF8" s="3">
        <v>8</v>
      </c>
      <c r="AG8" s="3">
        <v>13</v>
      </c>
      <c r="AH8" s="3">
        <v>7</v>
      </c>
      <c r="AI8" s="3">
        <v>14</v>
      </c>
      <c r="AJ8" s="3">
        <v>9</v>
      </c>
      <c r="AK8" t="s">
        <v>11</v>
      </c>
      <c r="AL8" s="4">
        <v>10</v>
      </c>
      <c r="AM8" s="4">
        <v>3</v>
      </c>
      <c r="AN8" t="s">
        <v>29</v>
      </c>
    </row>
    <row r="9" spans="1:42" x14ac:dyDescent="0.55000000000000004">
      <c r="A9" s="2">
        <v>45359</v>
      </c>
      <c r="B9" s="3">
        <v>76300</v>
      </c>
      <c r="C9" s="3"/>
      <c r="D9" s="2">
        <v>45390</v>
      </c>
      <c r="E9" s="3">
        <v>61800</v>
      </c>
      <c r="F9" s="3"/>
      <c r="G9" s="2">
        <v>45420</v>
      </c>
      <c r="H9" s="3">
        <v>34000</v>
      </c>
      <c r="I9" s="3"/>
      <c r="J9" s="2">
        <v>45451</v>
      </c>
      <c r="K9" s="3">
        <v>60600</v>
      </c>
      <c r="L9" s="3"/>
      <c r="M9" s="2">
        <v>45481</v>
      </c>
      <c r="N9" s="3">
        <v>32200</v>
      </c>
      <c r="O9" s="3"/>
      <c r="P9" s="2">
        <v>45512</v>
      </c>
      <c r="Q9" s="3">
        <v>35900</v>
      </c>
      <c r="R9" s="3"/>
      <c r="S9" s="2">
        <v>45543</v>
      </c>
      <c r="T9" s="3">
        <v>38400</v>
      </c>
      <c r="U9" s="3"/>
      <c r="V9" s="2">
        <v>45573</v>
      </c>
      <c r="W9" s="3">
        <v>51100</v>
      </c>
      <c r="X9" s="3"/>
      <c r="Y9" s="2">
        <v>45604</v>
      </c>
      <c r="Z9" s="3">
        <v>32300</v>
      </c>
      <c r="AA9" s="3"/>
      <c r="AB9" s="2">
        <v>45634</v>
      </c>
      <c r="AC9" s="3">
        <v>73200</v>
      </c>
      <c r="AD9" s="3"/>
      <c r="AE9" s="5">
        <v>17</v>
      </c>
      <c r="AF9" s="3">
        <v>7</v>
      </c>
      <c r="AG9" s="3">
        <v>15</v>
      </c>
      <c r="AH9" s="3">
        <v>5</v>
      </c>
      <c r="AI9" s="3">
        <v>16</v>
      </c>
      <c r="AJ9" s="3">
        <v>4</v>
      </c>
      <c r="AK9" t="s">
        <v>12</v>
      </c>
      <c r="AL9" s="4">
        <v>11</v>
      </c>
      <c r="AM9" s="4">
        <v>10</v>
      </c>
      <c r="AN9" t="s">
        <v>27</v>
      </c>
    </row>
    <row r="10" spans="1:42" x14ac:dyDescent="0.55000000000000004">
      <c r="A10" s="2">
        <v>45360</v>
      </c>
      <c r="B10" s="3">
        <v>36000</v>
      </c>
      <c r="C10" s="3"/>
      <c r="D10" s="2">
        <v>45391</v>
      </c>
      <c r="E10" s="3">
        <v>29000</v>
      </c>
      <c r="F10" s="3"/>
      <c r="G10" s="2">
        <v>45421</v>
      </c>
      <c r="H10" s="3">
        <v>84300</v>
      </c>
      <c r="I10" s="3"/>
      <c r="J10" s="2">
        <v>45452</v>
      </c>
      <c r="K10" s="3">
        <v>66300</v>
      </c>
      <c r="L10" s="3"/>
      <c r="M10" s="2">
        <v>45482</v>
      </c>
      <c r="N10" s="3">
        <v>6700</v>
      </c>
      <c r="O10" s="3"/>
      <c r="P10" s="2">
        <v>45513</v>
      </c>
      <c r="Q10" s="3">
        <v>33900</v>
      </c>
      <c r="R10" s="3"/>
      <c r="S10" s="2">
        <v>45544</v>
      </c>
      <c r="T10" s="3">
        <v>67100</v>
      </c>
      <c r="U10" s="3"/>
      <c r="V10" s="2">
        <v>45574</v>
      </c>
      <c r="W10" s="3">
        <v>54000</v>
      </c>
      <c r="X10" s="3"/>
      <c r="Y10" s="2">
        <v>45605</v>
      </c>
      <c r="Z10" s="3">
        <v>42300</v>
      </c>
      <c r="AA10" s="3"/>
      <c r="AB10" s="2">
        <v>45635</v>
      </c>
      <c r="AC10" s="3">
        <v>54300</v>
      </c>
      <c r="AD10" s="3"/>
      <c r="AE10" s="5">
        <v>19</v>
      </c>
      <c r="AF10" s="3">
        <v>8</v>
      </c>
      <c r="AG10" s="3">
        <v>16</v>
      </c>
      <c r="AH10" s="3">
        <v>8</v>
      </c>
      <c r="AI10" s="3">
        <v>17</v>
      </c>
      <c r="AJ10" s="3">
        <v>7</v>
      </c>
      <c r="AK10" t="s">
        <v>10</v>
      </c>
      <c r="AL10" s="4">
        <v>12</v>
      </c>
      <c r="AM10" s="4">
        <v>14</v>
      </c>
      <c r="AN10" t="s">
        <v>28</v>
      </c>
    </row>
    <row r="11" spans="1:42" x14ac:dyDescent="0.55000000000000004">
      <c r="A11" s="2">
        <v>45361</v>
      </c>
      <c r="B11" s="3">
        <v>40800</v>
      </c>
      <c r="C11" s="3"/>
      <c r="D11" s="2">
        <v>45392</v>
      </c>
      <c r="E11" s="3">
        <v>33700</v>
      </c>
      <c r="F11" s="3"/>
      <c r="G11" s="2">
        <v>45422</v>
      </c>
      <c r="H11" s="3">
        <v>63400</v>
      </c>
      <c r="I11" s="3"/>
      <c r="J11" s="2">
        <v>45453</v>
      </c>
      <c r="K11" s="3">
        <v>37300</v>
      </c>
      <c r="L11" s="3"/>
      <c r="M11" s="2">
        <v>45483</v>
      </c>
      <c r="N11" s="3">
        <v>17200</v>
      </c>
      <c r="O11" s="3"/>
      <c r="P11" s="2">
        <v>45514</v>
      </c>
      <c r="Q11" s="3">
        <v>85000</v>
      </c>
      <c r="R11" s="3">
        <v>8200</v>
      </c>
      <c r="S11" s="2">
        <v>45545</v>
      </c>
      <c r="T11" s="3">
        <v>53200</v>
      </c>
      <c r="U11" s="3"/>
      <c r="V11" s="2">
        <v>45575</v>
      </c>
      <c r="W11" s="3">
        <v>22000</v>
      </c>
      <c r="X11" s="3"/>
      <c r="Y11" s="2">
        <v>45606</v>
      </c>
      <c r="Z11" s="3">
        <v>58300</v>
      </c>
      <c r="AA11" s="3"/>
      <c r="AB11" s="2">
        <v>45636</v>
      </c>
      <c r="AC11" s="3">
        <v>57200</v>
      </c>
      <c r="AD11" s="3"/>
      <c r="AE11" s="5">
        <v>22</v>
      </c>
      <c r="AF11" s="3">
        <v>7</v>
      </c>
      <c r="AG11" s="3">
        <v>18</v>
      </c>
      <c r="AH11" s="3">
        <v>8</v>
      </c>
      <c r="AI11" s="9">
        <v>22</v>
      </c>
      <c r="AJ11" s="9">
        <v>4</v>
      </c>
      <c r="AK11" s="8" t="s">
        <v>19</v>
      </c>
      <c r="AL11" s="4">
        <v>13</v>
      </c>
      <c r="AM11" s="4">
        <v>14</v>
      </c>
      <c r="AN11" t="s">
        <v>28</v>
      </c>
    </row>
    <row r="12" spans="1:42" x14ac:dyDescent="0.55000000000000004">
      <c r="A12" s="2">
        <v>45362</v>
      </c>
      <c r="B12" s="3">
        <v>44800</v>
      </c>
      <c r="C12" s="3"/>
      <c r="D12" s="2">
        <v>45393</v>
      </c>
      <c r="E12" s="3">
        <v>82300</v>
      </c>
      <c r="F12" s="3"/>
      <c r="G12" s="2">
        <v>45423</v>
      </c>
      <c r="H12" s="3">
        <v>65200</v>
      </c>
      <c r="I12" s="3">
        <v>16650</v>
      </c>
      <c r="J12" s="2">
        <v>45454</v>
      </c>
      <c r="K12" s="3">
        <v>97200</v>
      </c>
      <c r="L12" s="3"/>
      <c r="M12" s="2">
        <v>45484</v>
      </c>
      <c r="N12" s="3">
        <v>35200</v>
      </c>
      <c r="O12" s="3"/>
      <c r="P12" s="2">
        <v>45515</v>
      </c>
      <c r="Q12" s="3"/>
      <c r="R12" s="3">
        <v>8200</v>
      </c>
      <c r="S12" s="2">
        <v>45546</v>
      </c>
      <c r="T12" s="3">
        <v>34000</v>
      </c>
      <c r="U12" s="3"/>
      <c r="V12" s="2">
        <v>45576</v>
      </c>
      <c r="W12" s="3">
        <v>48300</v>
      </c>
      <c r="X12" s="3"/>
      <c r="Y12" s="2">
        <v>45607</v>
      </c>
      <c r="Z12" s="3">
        <v>18000</v>
      </c>
      <c r="AA12" s="3"/>
      <c r="AB12" s="2">
        <v>45637</v>
      </c>
      <c r="AC12" s="3">
        <v>52600</v>
      </c>
      <c r="AD12" s="3"/>
      <c r="AE12" s="5">
        <v>23</v>
      </c>
      <c r="AF12" s="3">
        <v>1.5</v>
      </c>
      <c r="AG12" s="3">
        <v>20</v>
      </c>
      <c r="AH12" s="3">
        <v>8</v>
      </c>
      <c r="AI12" s="10">
        <v>23</v>
      </c>
      <c r="AJ12" s="10">
        <v>14</v>
      </c>
      <c r="AK12" s="11" t="s">
        <v>20</v>
      </c>
      <c r="AL12" s="4">
        <v>14</v>
      </c>
      <c r="AM12" s="4">
        <v>14</v>
      </c>
      <c r="AN12" t="s">
        <v>28</v>
      </c>
    </row>
    <row r="13" spans="1:42" x14ac:dyDescent="0.55000000000000004">
      <c r="A13" s="2">
        <v>45363</v>
      </c>
      <c r="B13" s="3">
        <v>45800</v>
      </c>
      <c r="C13" s="3"/>
      <c r="D13" s="2">
        <v>45394</v>
      </c>
      <c r="E13" s="3">
        <v>33500</v>
      </c>
      <c r="F13" s="3"/>
      <c r="G13" s="2">
        <v>45424</v>
      </c>
      <c r="H13" s="3">
        <v>25500</v>
      </c>
      <c r="I13" s="3"/>
      <c r="J13" s="2">
        <v>45455</v>
      </c>
      <c r="K13" s="3">
        <v>31200</v>
      </c>
      <c r="L13" s="3"/>
      <c r="M13" s="2">
        <v>45485</v>
      </c>
      <c r="N13" s="3">
        <v>34700</v>
      </c>
      <c r="O13" s="3"/>
      <c r="P13" s="2">
        <v>45516</v>
      </c>
      <c r="Q13" s="3">
        <v>83800</v>
      </c>
      <c r="R13" s="3"/>
      <c r="S13" s="2">
        <v>45547</v>
      </c>
      <c r="T13" s="3">
        <v>58400</v>
      </c>
      <c r="U13" s="3"/>
      <c r="V13" s="2">
        <v>45577</v>
      </c>
      <c r="W13" s="3">
        <v>0</v>
      </c>
      <c r="X13" s="3"/>
      <c r="Y13" s="2">
        <v>45608</v>
      </c>
      <c r="Z13" s="3">
        <v>60000</v>
      </c>
      <c r="AA13" s="3"/>
      <c r="AB13" s="2">
        <v>45638</v>
      </c>
      <c r="AC13" s="3">
        <v>31000</v>
      </c>
      <c r="AD13" s="3"/>
      <c r="AE13" s="5">
        <v>24</v>
      </c>
      <c r="AF13" s="3">
        <v>7</v>
      </c>
      <c r="AG13" s="3">
        <v>27</v>
      </c>
      <c r="AH13" s="3">
        <v>7</v>
      </c>
      <c r="AI13" s="9">
        <v>24</v>
      </c>
      <c r="AJ13" s="9">
        <v>3</v>
      </c>
      <c r="AK13" s="8" t="s">
        <v>18</v>
      </c>
      <c r="AL13" s="9">
        <v>18</v>
      </c>
      <c r="AM13" s="9">
        <v>9</v>
      </c>
      <c r="AN13" t="s">
        <v>30</v>
      </c>
      <c r="AP13">
        <v>14</v>
      </c>
    </row>
    <row r="14" spans="1:42" x14ac:dyDescent="0.55000000000000004">
      <c r="A14" s="2">
        <v>45364</v>
      </c>
      <c r="B14" s="3">
        <v>26400</v>
      </c>
      <c r="C14" s="3"/>
      <c r="D14" s="2">
        <v>45395</v>
      </c>
      <c r="E14" s="3">
        <v>50000</v>
      </c>
      <c r="F14" s="3"/>
      <c r="G14" s="2">
        <v>45425</v>
      </c>
      <c r="H14" s="3">
        <v>19100</v>
      </c>
      <c r="I14" s="3"/>
      <c r="J14" s="2">
        <v>45456</v>
      </c>
      <c r="K14" s="3">
        <v>47900</v>
      </c>
      <c r="L14" s="3"/>
      <c r="M14" s="2">
        <v>45486</v>
      </c>
      <c r="N14" s="3">
        <v>67500</v>
      </c>
      <c r="O14" s="3"/>
      <c r="P14" s="2">
        <v>45517</v>
      </c>
      <c r="Q14" s="3">
        <v>41500</v>
      </c>
      <c r="R14" s="3"/>
      <c r="S14" s="2">
        <v>45548</v>
      </c>
      <c r="T14" s="3">
        <v>42900</v>
      </c>
      <c r="U14" s="3"/>
      <c r="V14" s="2">
        <v>45578</v>
      </c>
      <c r="W14" s="3">
        <v>75700</v>
      </c>
      <c r="X14" s="3">
        <v>13000</v>
      </c>
      <c r="Y14" s="2">
        <v>45609</v>
      </c>
      <c r="Z14" s="3">
        <v>66800</v>
      </c>
      <c r="AA14" s="3"/>
      <c r="AB14" s="2">
        <v>45639</v>
      </c>
      <c r="AC14" s="3">
        <v>60600</v>
      </c>
      <c r="AD14" s="3"/>
      <c r="AE14" s="5">
        <v>27</v>
      </c>
      <c r="AF14" s="3">
        <v>8</v>
      </c>
      <c r="AG14" s="3">
        <v>29</v>
      </c>
      <c r="AH14" s="3">
        <v>13</v>
      </c>
      <c r="AI14" s="9">
        <v>25</v>
      </c>
      <c r="AJ14" s="9">
        <v>3.5</v>
      </c>
      <c r="AK14" s="8" t="s">
        <v>21</v>
      </c>
      <c r="AL14" s="9">
        <v>23</v>
      </c>
      <c r="AM14" s="9">
        <v>9</v>
      </c>
      <c r="AN14" t="s">
        <v>30</v>
      </c>
      <c r="AP14">
        <v>14</v>
      </c>
    </row>
    <row r="15" spans="1:42" x14ac:dyDescent="0.55000000000000004">
      <c r="A15" s="2">
        <v>45365</v>
      </c>
      <c r="B15" s="3">
        <v>70400</v>
      </c>
      <c r="C15" s="3"/>
      <c r="D15" s="2">
        <v>45396</v>
      </c>
      <c r="E15" s="3">
        <v>65000</v>
      </c>
      <c r="F15" s="3">
        <v>15550</v>
      </c>
      <c r="G15" s="2">
        <v>45426</v>
      </c>
      <c r="H15" s="3">
        <v>62400</v>
      </c>
      <c r="I15" s="3"/>
      <c r="J15" s="2">
        <v>45457</v>
      </c>
      <c r="K15" s="3">
        <v>70800</v>
      </c>
      <c r="L15" s="3">
        <v>15550</v>
      </c>
      <c r="M15" s="2">
        <v>45487</v>
      </c>
      <c r="N15" s="3">
        <v>40700</v>
      </c>
      <c r="O15" s="3"/>
      <c r="P15" s="2">
        <v>45518</v>
      </c>
      <c r="Q15" s="3">
        <v>43900</v>
      </c>
      <c r="R15" s="3"/>
      <c r="S15" s="2">
        <v>45549</v>
      </c>
      <c r="T15" s="3">
        <v>42200</v>
      </c>
      <c r="U15" s="3"/>
      <c r="V15" s="2">
        <v>45579</v>
      </c>
      <c r="W15" s="3">
        <v>24800</v>
      </c>
      <c r="X15" s="3"/>
      <c r="Y15" s="2">
        <v>45610</v>
      </c>
      <c r="Z15" s="3">
        <v>66500</v>
      </c>
      <c r="AA15" s="3"/>
      <c r="AB15" s="2">
        <v>45640</v>
      </c>
      <c r="AC15" s="3">
        <v>54500</v>
      </c>
      <c r="AD15" s="3"/>
      <c r="AE15" s="5">
        <v>28</v>
      </c>
      <c r="AF15" s="3">
        <v>3</v>
      </c>
      <c r="AG15" s="3">
        <v>30</v>
      </c>
      <c r="AH15" s="3">
        <v>4</v>
      </c>
      <c r="AI15" s="9">
        <v>26</v>
      </c>
      <c r="AJ15" s="9">
        <v>5</v>
      </c>
      <c r="AK15" s="8" t="s">
        <v>22</v>
      </c>
      <c r="AL15" s="13">
        <v>24</v>
      </c>
      <c r="AM15" s="13">
        <v>10</v>
      </c>
      <c r="AN15" t="s">
        <v>36</v>
      </c>
      <c r="AP15">
        <v>14</v>
      </c>
    </row>
    <row r="16" spans="1:42" x14ac:dyDescent="0.55000000000000004">
      <c r="A16" s="2">
        <v>45366</v>
      </c>
      <c r="B16" s="3">
        <v>50700</v>
      </c>
      <c r="C16" s="3"/>
      <c r="D16" s="2">
        <v>45397</v>
      </c>
      <c r="E16" s="3">
        <v>74200</v>
      </c>
      <c r="F16" s="3"/>
      <c r="G16" s="2">
        <v>45427</v>
      </c>
      <c r="H16" s="3">
        <v>43900</v>
      </c>
      <c r="I16" s="3"/>
      <c r="J16" s="2">
        <v>45458</v>
      </c>
      <c r="K16" s="3">
        <v>57600</v>
      </c>
      <c r="L16" s="3"/>
      <c r="M16" s="2">
        <v>45488</v>
      </c>
      <c r="N16" s="3">
        <v>0</v>
      </c>
      <c r="O16" s="3"/>
      <c r="P16" s="2">
        <v>45519</v>
      </c>
      <c r="Q16" s="3">
        <v>18800</v>
      </c>
      <c r="R16" s="3"/>
      <c r="S16" s="2">
        <v>45550</v>
      </c>
      <c r="T16" s="3">
        <v>36200</v>
      </c>
      <c r="U16" s="3"/>
      <c r="V16" s="2">
        <v>45580</v>
      </c>
      <c r="W16" s="3">
        <v>15600</v>
      </c>
      <c r="X16" s="3"/>
      <c r="Y16" s="2">
        <v>45611</v>
      </c>
      <c r="Z16" s="3">
        <v>111400</v>
      </c>
      <c r="AA16" s="3"/>
      <c r="AB16" s="2">
        <v>45641</v>
      </c>
      <c r="AC16" s="3">
        <v>27800</v>
      </c>
      <c r="AD16" s="3">
        <v>13800</v>
      </c>
      <c r="AE16" s="5">
        <v>29</v>
      </c>
      <c r="AF16" s="3">
        <v>4</v>
      </c>
      <c r="AG16" s="3">
        <v>31</v>
      </c>
      <c r="AH16" s="3">
        <v>8</v>
      </c>
      <c r="AI16" s="3">
        <v>29</v>
      </c>
      <c r="AJ16" s="3">
        <v>3</v>
      </c>
      <c r="AK16" t="s">
        <v>17</v>
      </c>
      <c r="AL16" s="13">
        <v>25</v>
      </c>
      <c r="AM16" s="13">
        <v>10</v>
      </c>
      <c r="AN16" t="s">
        <v>35</v>
      </c>
      <c r="AP16">
        <v>14</v>
      </c>
    </row>
    <row r="17" spans="1:42" x14ac:dyDescent="0.55000000000000004">
      <c r="A17" s="2">
        <v>45367</v>
      </c>
      <c r="B17" s="3">
        <v>88000</v>
      </c>
      <c r="C17" s="3"/>
      <c r="D17" s="2">
        <v>45398</v>
      </c>
      <c r="E17" s="3">
        <v>23200</v>
      </c>
      <c r="F17" s="3"/>
      <c r="G17" s="2">
        <v>45428</v>
      </c>
      <c r="H17" s="3">
        <v>49100</v>
      </c>
      <c r="I17" s="3"/>
      <c r="J17" s="2">
        <v>45459</v>
      </c>
      <c r="K17" s="3">
        <v>55200</v>
      </c>
      <c r="L17" s="3"/>
      <c r="M17" s="2">
        <v>45489</v>
      </c>
      <c r="N17" s="3">
        <v>74400</v>
      </c>
      <c r="O17" s="3"/>
      <c r="P17" s="2">
        <v>45520</v>
      </c>
      <c r="Q17" s="3"/>
      <c r="R17" s="3"/>
      <c r="S17" s="2">
        <v>45551</v>
      </c>
      <c r="T17" s="3">
        <v>47000</v>
      </c>
      <c r="U17" s="3"/>
      <c r="V17" s="2">
        <v>45581</v>
      </c>
      <c r="W17" s="3">
        <v>20900</v>
      </c>
      <c r="X17" s="3"/>
      <c r="Y17" s="2">
        <v>45612</v>
      </c>
      <c r="Z17" s="3">
        <v>89100</v>
      </c>
      <c r="AA17" s="3"/>
      <c r="AB17" s="2">
        <v>45642</v>
      </c>
      <c r="AC17" s="3">
        <v>48800</v>
      </c>
      <c r="AD17" s="3"/>
      <c r="AE17" s="5"/>
      <c r="AF17" s="3"/>
      <c r="AG17" s="3"/>
      <c r="AH17" s="3"/>
      <c r="AI17" s="9">
        <v>30</v>
      </c>
      <c r="AJ17" s="9">
        <v>8.5</v>
      </c>
      <c r="AK17" s="8" t="s">
        <v>23</v>
      </c>
      <c r="AL17" s="4">
        <v>29</v>
      </c>
      <c r="AM17" s="4">
        <v>7</v>
      </c>
      <c r="AN17" t="s">
        <v>31</v>
      </c>
      <c r="AP17">
        <v>14</v>
      </c>
    </row>
    <row r="18" spans="1:42" x14ac:dyDescent="0.55000000000000004">
      <c r="A18" s="2">
        <v>45368</v>
      </c>
      <c r="B18" s="3">
        <v>29000</v>
      </c>
      <c r="C18" s="3"/>
      <c r="D18" s="2">
        <v>45399</v>
      </c>
      <c r="E18" s="3">
        <v>28800</v>
      </c>
      <c r="F18" s="3"/>
      <c r="G18" s="2">
        <v>45429</v>
      </c>
      <c r="H18" s="3">
        <v>48200</v>
      </c>
      <c r="I18" s="3"/>
      <c r="J18" s="2">
        <v>45460</v>
      </c>
      <c r="K18" s="3">
        <v>24800</v>
      </c>
      <c r="L18" s="3">
        <v>12950</v>
      </c>
      <c r="M18" s="2">
        <v>45490</v>
      </c>
      <c r="N18" s="3">
        <v>8800</v>
      </c>
      <c r="O18" s="3"/>
      <c r="P18" s="2">
        <v>45521</v>
      </c>
      <c r="Q18" s="3">
        <v>98000</v>
      </c>
      <c r="R18" s="3"/>
      <c r="S18" s="2">
        <v>45552</v>
      </c>
      <c r="T18" s="3">
        <v>29200</v>
      </c>
      <c r="U18" s="3"/>
      <c r="V18" s="2">
        <v>45582</v>
      </c>
      <c r="W18" s="3">
        <v>24000</v>
      </c>
      <c r="X18" s="3"/>
      <c r="Y18" s="2">
        <v>45613</v>
      </c>
      <c r="Z18" s="3">
        <v>49100</v>
      </c>
      <c r="AA18" s="3"/>
      <c r="AB18" s="2">
        <v>45643</v>
      </c>
      <c r="AC18" s="3">
        <v>26000</v>
      </c>
      <c r="AD18" s="3"/>
      <c r="AE18" s="5"/>
      <c r="AF18" s="3">
        <f>SUM(AF3:AF17)</f>
        <v>77.5</v>
      </c>
      <c r="AG18" s="3"/>
      <c r="AH18" s="3">
        <f>SUM(AH3:AH17)</f>
        <v>103</v>
      </c>
      <c r="AI18" s="3"/>
      <c r="AJ18" s="3">
        <f>SUM(AJ3:AJ17)</f>
        <v>94.5</v>
      </c>
      <c r="AL18" s="3"/>
      <c r="AM18" s="3">
        <f>SUM(AM3:AM17)</f>
        <v>129</v>
      </c>
    </row>
    <row r="19" spans="1:42" x14ac:dyDescent="0.55000000000000004">
      <c r="A19" s="2">
        <v>45369</v>
      </c>
      <c r="B19" s="3">
        <v>8800</v>
      </c>
      <c r="C19" s="3"/>
      <c r="D19" s="2">
        <v>45400</v>
      </c>
      <c r="E19" s="3">
        <v>33500</v>
      </c>
      <c r="F19" s="3"/>
      <c r="G19" s="2">
        <v>45430</v>
      </c>
      <c r="H19" s="3">
        <v>52800</v>
      </c>
      <c r="I19" s="3">
        <v>16575</v>
      </c>
      <c r="J19" s="2">
        <v>45461</v>
      </c>
      <c r="K19" s="3">
        <v>89400</v>
      </c>
      <c r="L19" s="3"/>
      <c r="M19" s="2">
        <v>45491</v>
      </c>
      <c r="N19" s="3">
        <v>67200</v>
      </c>
      <c r="O19" s="3"/>
      <c r="P19" s="2">
        <v>45522</v>
      </c>
      <c r="Q19" s="3">
        <v>41600</v>
      </c>
      <c r="R19" s="3">
        <v>10500</v>
      </c>
      <c r="S19" s="2">
        <v>45553</v>
      </c>
      <c r="T19" s="3">
        <v>41100</v>
      </c>
      <c r="U19" s="3">
        <v>19175</v>
      </c>
      <c r="V19" s="2">
        <v>45583</v>
      </c>
      <c r="W19" s="3">
        <v>40400</v>
      </c>
      <c r="X19" s="3"/>
      <c r="Y19" s="2">
        <v>45614</v>
      </c>
      <c r="Z19" s="3">
        <v>52000</v>
      </c>
      <c r="AA19" s="3"/>
      <c r="AB19" s="2">
        <v>45644</v>
      </c>
      <c r="AC19" s="3">
        <v>29600</v>
      </c>
      <c r="AD19" s="3"/>
      <c r="AE19" s="5"/>
      <c r="AF19">
        <f>AF18-AF2</f>
        <v>-36.5</v>
      </c>
      <c r="AH19">
        <f>AH18-AH2</f>
        <v>-38.5</v>
      </c>
      <c r="AJ19">
        <f>AJ18-AJ2</f>
        <v>-49</v>
      </c>
      <c r="AM19">
        <f>AM18-AM2</f>
        <v>-25</v>
      </c>
    </row>
    <row r="20" spans="1:42" x14ac:dyDescent="0.55000000000000004">
      <c r="A20" s="2">
        <v>45370</v>
      </c>
      <c r="B20" s="3">
        <v>54000</v>
      </c>
      <c r="C20" s="3"/>
      <c r="D20" s="2">
        <v>45401</v>
      </c>
      <c r="E20" s="3">
        <v>64600</v>
      </c>
      <c r="F20" s="3"/>
      <c r="G20" s="2">
        <v>45431</v>
      </c>
      <c r="H20" s="3">
        <v>81100</v>
      </c>
      <c r="I20" s="3"/>
      <c r="J20" s="2">
        <v>45462</v>
      </c>
      <c r="K20" s="3">
        <v>30800</v>
      </c>
      <c r="L20" s="3"/>
      <c r="M20" s="2">
        <v>45492</v>
      </c>
      <c r="N20" s="3">
        <v>26700</v>
      </c>
      <c r="O20" s="3"/>
      <c r="P20" s="2">
        <v>45523</v>
      </c>
      <c r="Q20" s="3">
        <v>81400</v>
      </c>
      <c r="R20" s="3"/>
      <c r="S20" s="2">
        <v>45554</v>
      </c>
      <c r="T20" s="3">
        <v>66700</v>
      </c>
      <c r="U20" s="3"/>
      <c r="V20" s="2">
        <v>45584</v>
      </c>
      <c r="W20" s="3">
        <v>79000</v>
      </c>
      <c r="X20" s="3"/>
      <c r="Y20" s="2">
        <v>45615</v>
      </c>
      <c r="Z20" s="3">
        <v>29200</v>
      </c>
      <c r="AA20" s="3"/>
      <c r="AB20" s="2">
        <v>45645</v>
      </c>
      <c r="AC20" s="3">
        <v>57700</v>
      </c>
      <c r="AD20" s="3"/>
      <c r="AF20" t="s">
        <v>8</v>
      </c>
    </row>
    <row r="21" spans="1:42" x14ac:dyDescent="0.55000000000000004">
      <c r="A21" s="2">
        <v>45371</v>
      </c>
      <c r="B21" s="3">
        <v>33300</v>
      </c>
      <c r="C21" s="3"/>
      <c r="D21" s="2">
        <v>45402</v>
      </c>
      <c r="E21" s="3">
        <v>51700</v>
      </c>
      <c r="F21" s="3">
        <v>16575</v>
      </c>
      <c r="G21" s="2">
        <v>45432</v>
      </c>
      <c r="H21" s="3">
        <v>46400</v>
      </c>
      <c r="I21" s="3"/>
      <c r="J21" s="2">
        <v>45463</v>
      </c>
      <c r="K21" s="3">
        <v>1800</v>
      </c>
      <c r="L21" s="3"/>
      <c r="M21" s="2">
        <v>45493</v>
      </c>
      <c r="N21" s="3">
        <v>3200</v>
      </c>
      <c r="O21" s="3"/>
      <c r="P21" s="2">
        <v>45524</v>
      </c>
      <c r="Q21" s="3">
        <v>83600</v>
      </c>
      <c r="R21" s="3"/>
      <c r="S21" s="2">
        <v>45555</v>
      </c>
      <c r="T21" s="3">
        <v>80000</v>
      </c>
      <c r="U21" s="3"/>
      <c r="V21" s="2">
        <v>45585</v>
      </c>
      <c r="W21" s="3">
        <v>76200</v>
      </c>
      <c r="X21" s="3"/>
      <c r="Y21" s="2">
        <v>45616</v>
      </c>
      <c r="Z21" s="3">
        <v>36000</v>
      </c>
      <c r="AA21" s="3"/>
      <c r="AB21" s="2">
        <v>45646</v>
      </c>
      <c r="AC21" s="3">
        <v>0</v>
      </c>
      <c r="AD21" s="3"/>
    </row>
    <row r="22" spans="1:42" x14ac:dyDescent="0.55000000000000004">
      <c r="A22" s="2">
        <v>45372</v>
      </c>
      <c r="B22" s="3">
        <v>11200</v>
      </c>
      <c r="C22" s="3"/>
      <c r="D22" s="2">
        <v>45403</v>
      </c>
      <c r="E22" s="3">
        <v>72600</v>
      </c>
      <c r="F22" s="3"/>
      <c r="G22" s="2">
        <v>45433</v>
      </c>
      <c r="H22" s="3">
        <v>33800</v>
      </c>
      <c r="I22" s="3"/>
      <c r="J22" s="2">
        <v>45464</v>
      </c>
      <c r="K22" s="3">
        <v>18800</v>
      </c>
      <c r="L22" s="3"/>
      <c r="M22" s="2">
        <v>45494</v>
      </c>
      <c r="N22" s="3">
        <v>47700</v>
      </c>
      <c r="O22" s="3"/>
      <c r="P22" s="2">
        <v>45525</v>
      </c>
      <c r="Q22" s="3">
        <v>42400</v>
      </c>
      <c r="R22" s="3"/>
      <c r="S22" s="2">
        <v>45556</v>
      </c>
      <c r="T22" s="3">
        <v>70200</v>
      </c>
      <c r="U22" s="3"/>
      <c r="V22" s="2">
        <v>45586</v>
      </c>
      <c r="W22" s="3">
        <v>87800</v>
      </c>
      <c r="X22" s="3"/>
      <c r="Y22" s="2">
        <v>45617</v>
      </c>
      <c r="Z22" s="3">
        <v>84500</v>
      </c>
      <c r="AA22" s="3"/>
      <c r="AB22" s="2">
        <v>45647</v>
      </c>
      <c r="AC22" s="3">
        <v>53200</v>
      </c>
      <c r="AD22" s="3"/>
    </row>
    <row r="23" spans="1:42" x14ac:dyDescent="0.55000000000000004">
      <c r="A23" s="2">
        <v>45373</v>
      </c>
      <c r="B23" s="3">
        <v>44800</v>
      </c>
      <c r="C23" s="3"/>
      <c r="D23" s="2">
        <v>45404</v>
      </c>
      <c r="E23" s="3">
        <v>47100</v>
      </c>
      <c r="F23" s="3"/>
      <c r="G23" s="2">
        <v>45434</v>
      </c>
      <c r="H23" s="3">
        <v>34800</v>
      </c>
      <c r="I23" s="3"/>
      <c r="J23" s="2">
        <v>45465</v>
      </c>
      <c r="K23" s="3">
        <v>57800</v>
      </c>
      <c r="L23" s="3"/>
      <c r="M23" s="2">
        <v>45495</v>
      </c>
      <c r="N23" s="3">
        <v>56800</v>
      </c>
      <c r="O23" s="3"/>
      <c r="P23" s="2">
        <v>45526</v>
      </c>
      <c r="Q23" s="3">
        <v>44800</v>
      </c>
      <c r="R23" s="3"/>
      <c r="S23" s="2">
        <v>45557</v>
      </c>
      <c r="T23" s="3">
        <v>60600</v>
      </c>
      <c r="U23" s="3"/>
      <c r="V23" s="2">
        <v>45587</v>
      </c>
      <c r="W23" s="3">
        <v>37400</v>
      </c>
      <c r="X23" s="3"/>
      <c r="Y23" s="2">
        <v>45618</v>
      </c>
      <c r="Z23" s="3">
        <v>79900</v>
      </c>
      <c r="AA23" s="3"/>
      <c r="AB23" s="2">
        <v>45648</v>
      </c>
      <c r="AC23" s="3">
        <v>13000</v>
      </c>
      <c r="AD23" s="3"/>
    </row>
    <row r="24" spans="1:42" x14ac:dyDescent="0.55000000000000004">
      <c r="A24" s="2">
        <v>45374</v>
      </c>
      <c r="B24" s="3">
        <v>115700</v>
      </c>
      <c r="C24" s="3"/>
      <c r="D24" s="2">
        <v>45405</v>
      </c>
      <c r="E24" s="3">
        <v>41200</v>
      </c>
      <c r="F24" s="3"/>
      <c r="G24" s="2">
        <v>45435</v>
      </c>
      <c r="H24" s="3">
        <v>48700</v>
      </c>
      <c r="I24" s="3"/>
      <c r="J24" s="2">
        <v>45466</v>
      </c>
      <c r="K24" s="3">
        <v>77600</v>
      </c>
      <c r="L24" s="3"/>
      <c r="M24" s="2">
        <v>45496</v>
      </c>
      <c r="N24" s="3">
        <v>35200</v>
      </c>
      <c r="O24" s="3"/>
      <c r="P24" s="2">
        <v>45527</v>
      </c>
      <c r="Q24" s="3">
        <v>40000</v>
      </c>
      <c r="R24" s="3"/>
      <c r="S24" s="2">
        <v>45558</v>
      </c>
      <c r="T24" s="3">
        <v>66600</v>
      </c>
      <c r="U24" s="3"/>
      <c r="V24" s="2">
        <v>45588</v>
      </c>
      <c r="W24" s="3">
        <v>43300</v>
      </c>
      <c r="X24" s="3">
        <v>10200</v>
      </c>
      <c r="Y24" s="2">
        <v>45619</v>
      </c>
      <c r="Z24" s="3">
        <v>21500</v>
      </c>
      <c r="AA24" s="3"/>
      <c r="AB24" s="2">
        <v>45649</v>
      </c>
      <c r="AC24" s="3">
        <v>53600</v>
      </c>
      <c r="AD24" s="3"/>
    </row>
    <row r="25" spans="1:42" x14ac:dyDescent="0.55000000000000004">
      <c r="A25" s="2">
        <v>45375</v>
      </c>
      <c r="B25" s="3">
        <v>10000</v>
      </c>
      <c r="C25" s="3"/>
      <c r="D25" s="2">
        <v>45406</v>
      </c>
      <c r="E25" s="3">
        <v>55100</v>
      </c>
      <c r="F25" s="3"/>
      <c r="G25" s="2">
        <v>45436</v>
      </c>
      <c r="H25" s="3">
        <v>48400</v>
      </c>
      <c r="I25" s="3"/>
      <c r="J25" s="2">
        <v>45467</v>
      </c>
      <c r="K25" s="3">
        <v>38200</v>
      </c>
      <c r="L25" s="3"/>
      <c r="M25" s="2">
        <v>45497</v>
      </c>
      <c r="N25" s="3">
        <v>17500</v>
      </c>
      <c r="O25" s="3"/>
      <c r="P25" s="2">
        <v>45528</v>
      </c>
      <c r="Q25" s="3">
        <v>53500</v>
      </c>
      <c r="R25" s="3"/>
      <c r="S25" s="2">
        <v>45559</v>
      </c>
      <c r="T25" s="3">
        <v>54600</v>
      </c>
      <c r="U25" s="3"/>
      <c r="V25" s="2">
        <v>45589</v>
      </c>
      <c r="W25" s="3">
        <v>42400</v>
      </c>
      <c r="X25" s="3"/>
      <c r="Y25" s="2">
        <v>45620</v>
      </c>
      <c r="Z25" s="3">
        <v>41900</v>
      </c>
      <c r="AA25" s="3"/>
      <c r="AB25" s="2">
        <v>45650</v>
      </c>
      <c r="AC25" s="3">
        <v>23200</v>
      </c>
      <c r="AD25" s="3"/>
    </row>
    <row r="26" spans="1:42" x14ac:dyDescent="0.55000000000000004">
      <c r="A26" s="2">
        <v>45376</v>
      </c>
      <c r="B26" s="3">
        <v>36800</v>
      </c>
      <c r="C26" s="3"/>
      <c r="D26" s="2">
        <v>45407</v>
      </c>
      <c r="E26" s="3">
        <v>35500</v>
      </c>
      <c r="F26" s="3"/>
      <c r="G26" s="2">
        <v>45437</v>
      </c>
      <c r="H26" s="3">
        <v>54200</v>
      </c>
      <c r="I26" s="3"/>
      <c r="J26" s="2">
        <v>45468</v>
      </c>
      <c r="K26" s="3">
        <v>74000</v>
      </c>
      <c r="L26" s="3"/>
      <c r="M26" s="2">
        <v>45498</v>
      </c>
      <c r="N26" s="3">
        <v>29200</v>
      </c>
      <c r="O26" s="3"/>
      <c r="P26" s="2">
        <v>45529</v>
      </c>
      <c r="Q26" s="3">
        <v>41900</v>
      </c>
      <c r="R26" s="3"/>
      <c r="S26" s="2">
        <v>45560</v>
      </c>
      <c r="T26" s="3">
        <v>32400</v>
      </c>
      <c r="U26" s="3"/>
      <c r="V26" s="2">
        <v>45590</v>
      </c>
      <c r="W26" s="3">
        <v>61400</v>
      </c>
      <c r="X26" s="3"/>
      <c r="Y26" s="2">
        <v>45621</v>
      </c>
      <c r="Z26" s="3">
        <v>36600</v>
      </c>
      <c r="AA26" s="3"/>
      <c r="AB26" s="2">
        <v>45651</v>
      </c>
      <c r="AC26" s="3">
        <v>39400</v>
      </c>
      <c r="AD26" s="3"/>
    </row>
    <row r="27" spans="1:42" x14ac:dyDescent="0.55000000000000004">
      <c r="A27" s="2">
        <v>45377</v>
      </c>
      <c r="B27" s="3">
        <v>26300</v>
      </c>
      <c r="C27" s="3"/>
      <c r="D27" s="2">
        <v>45408</v>
      </c>
      <c r="E27" s="3">
        <v>58000</v>
      </c>
      <c r="F27" s="3"/>
      <c r="G27" s="2">
        <v>45438</v>
      </c>
      <c r="H27" s="3">
        <v>24000</v>
      </c>
      <c r="I27" s="3"/>
      <c r="J27" s="2">
        <v>45469</v>
      </c>
      <c r="K27" s="3">
        <v>20700</v>
      </c>
      <c r="L27" s="3"/>
      <c r="M27" s="2">
        <v>45499</v>
      </c>
      <c r="N27" s="3">
        <v>65600</v>
      </c>
      <c r="O27" s="3"/>
      <c r="P27" s="2">
        <v>45530</v>
      </c>
      <c r="Q27" s="3">
        <v>28400</v>
      </c>
      <c r="R27" s="3"/>
      <c r="S27" s="2">
        <v>45561</v>
      </c>
      <c r="T27" s="3">
        <v>38500</v>
      </c>
      <c r="U27" s="3"/>
      <c r="V27" s="2">
        <v>45591</v>
      </c>
      <c r="W27" s="3">
        <v>91600</v>
      </c>
      <c r="X27" s="3">
        <v>15550</v>
      </c>
      <c r="Y27" s="2">
        <v>45622</v>
      </c>
      <c r="Z27" s="3">
        <v>44400</v>
      </c>
      <c r="AA27" s="3"/>
      <c r="AB27" s="2">
        <v>45652</v>
      </c>
      <c r="AC27" s="3">
        <v>81100</v>
      </c>
      <c r="AD27" s="3">
        <v>15550</v>
      </c>
    </row>
    <row r="28" spans="1:42" x14ac:dyDescent="0.55000000000000004">
      <c r="A28" s="2">
        <v>45378</v>
      </c>
      <c r="B28" s="3">
        <v>18200</v>
      </c>
      <c r="C28" s="3"/>
      <c r="D28" s="2">
        <v>45409</v>
      </c>
      <c r="E28" s="3">
        <v>58300</v>
      </c>
      <c r="F28" s="3"/>
      <c r="G28" s="2">
        <v>45439</v>
      </c>
      <c r="H28" s="3">
        <v>26400</v>
      </c>
      <c r="I28" s="3"/>
      <c r="J28" s="2">
        <v>45470</v>
      </c>
      <c r="K28" s="3">
        <v>37600</v>
      </c>
      <c r="L28" s="3">
        <v>9700</v>
      </c>
      <c r="M28" s="2">
        <v>45500</v>
      </c>
      <c r="N28" s="3">
        <v>65900</v>
      </c>
      <c r="O28" s="3"/>
      <c r="P28" s="2">
        <v>45531</v>
      </c>
      <c r="Q28" s="3">
        <v>60200</v>
      </c>
      <c r="R28" s="3"/>
      <c r="S28" s="2">
        <v>45562</v>
      </c>
      <c r="T28" s="3">
        <v>35200</v>
      </c>
      <c r="U28" s="3"/>
      <c r="V28" s="2">
        <v>45592</v>
      </c>
      <c r="W28" s="3">
        <v>68500</v>
      </c>
      <c r="X28" s="3"/>
      <c r="Y28" s="2">
        <v>45623</v>
      </c>
      <c r="Z28" s="3">
        <v>27200</v>
      </c>
      <c r="AA28" s="3"/>
      <c r="AB28" s="2">
        <v>45653</v>
      </c>
      <c r="AC28" s="3">
        <v>109600</v>
      </c>
      <c r="AD28" s="3"/>
    </row>
    <row r="29" spans="1:42" x14ac:dyDescent="0.55000000000000004">
      <c r="A29" s="2">
        <v>45379</v>
      </c>
      <c r="B29" s="3">
        <v>43500</v>
      </c>
      <c r="C29" s="3"/>
      <c r="D29" s="2">
        <v>45410</v>
      </c>
      <c r="E29" s="3">
        <v>40400</v>
      </c>
      <c r="F29" s="3"/>
      <c r="G29" s="2">
        <v>45440</v>
      </c>
      <c r="H29" s="3">
        <v>61800</v>
      </c>
      <c r="I29" s="3"/>
      <c r="J29" s="2">
        <v>45471</v>
      </c>
      <c r="K29" s="3">
        <v>78100</v>
      </c>
      <c r="L29" s="3"/>
      <c r="M29" s="2">
        <v>45501</v>
      </c>
      <c r="N29" s="3">
        <v>58000</v>
      </c>
      <c r="O29" s="3">
        <v>10200</v>
      </c>
      <c r="P29" s="2">
        <v>45532</v>
      </c>
      <c r="Q29" s="3">
        <v>54600</v>
      </c>
      <c r="R29" s="3"/>
      <c r="S29" s="2">
        <v>45563</v>
      </c>
      <c r="T29" s="3">
        <v>89200</v>
      </c>
      <c r="U29" s="3"/>
      <c r="V29" s="2">
        <v>45593</v>
      </c>
      <c r="W29" s="3">
        <v>61400</v>
      </c>
      <c r="X29" s="3"/>
      <c r="Y29" s="2">
        <v>45624</v>
      </c>
      <c r="Z29" s="3">
        <v>28700</v>
      </c>
      <c r="AA29" s="3"/>
      <c r="AB29" s="2">
        <v>45654</v>
      </c>
      <c r="AC29" s="3">
        <v>33400</v>
      </c>
      <c r="AD29" s="3"/>
    </row>
    <row r="30" spans="1:42" x14ac:dyDescent="0.55000000000000004">
      <c r="A30" s="2">
        <v>45380</v>
      </c>
      <c r="B30" s="3">
        <v>70300</v>
      </c>
      <c r="C30" s="3"/>
      <c r="D30" s="2">
        <v>45411</v>
      </c>
      <c r="E30" s="3">
        <v>43000</v>
      </c>
      <c r="F30" s="3"/>
      <c r="G30" s="2">
        <v>45441</v>
      </c>
      <c r="H30" s="3">
        <v>52700</v>
      </c>
      <c r="I30" s="3">
        <v>5575</v>
      </c>
      <c r="J30" s="2">
        <v>45472</v>
      </c>
      <c r="K30" s="3">
        <v>106400</v>
      </c>
      <c r="L30" s="3"/>
      <c r="M30" s="2">
        <v>45502</v>
      </c>
      <c r="N30" s="3">
        <v>74700</v>
      </c>
      <c r="O30" s="3"/>
      <c r="P30" s="2">
        <v>45533</v>
      </c>
      <c r="Q30" s="3">
        <v>33600</v>
      </c>
      <c r="R30" s="3"/>
      <c r="S30" s="2">
        <v>45564</v>
      </c>
      <c r="T30" s="3">
        <v>7200</v>
      </c>
      <c r="U30" s="3"/>
      <c r="V30" s="2">
        <v>45594</v>
      </c>
      <c r="W30" s="3">
        <v>21000</v>
      </c>
      <c r="X30" s="3"/>
      <c r="Y30" s="2">
        <v>45625</v>
      </c>
      <c r="Z30" s="3">
        <v>51800</v>
      </c>
      <c r="AA30" s="3"/>
      <c r="AB30" s="2">
        <v>45655</v>
      </c>
      <c r="AC30" s="3">
        <v>52400</v>
      </c>
      <c r="AD30" s="3"/>
    </row>
    <row r="31" spans="1:42" x14ac:dyDescent="0.55000000000000004">
      <c r="A31" s="2">
        <v>45381</v>
      </c>
      <c r="B31" s="3">
        <v>69500</v>
      </c>
      <c r="C31" s="3"/>
      <c r="D31" s="2">
        <v>45412</v>
      </c>
      <c r="E31" s="3">
        <v>49200</v>
      </c>
      <c r="F31" s="3"/>
      <c r="G31" s="2">
        <v>45442</v>
      </c>
      <c r="H31" s="3">
        <v>45700</v>
      </c>
      <c r="I31" s="3"/>
      <c r="J31" s="2">
        <v>45473</v>
      </c>
      <c r="K31" s="3">
        <v>48300</v>
      </c>
      <c r="L31" s="3"/>
      <c r="M31" s="2">
        <v>45503</v>
      </c>
      <c r="N31" s="3">
        <v>45800</v>
      </c>
      <c r="O31" s="3"/>
      <c r="P31" s="2">
        <v>45534</v>
      </c>
      <c r="Q31" s="3">
        <v>33900</v>
      </c>
      <c r="R31" s="3"/>
      <c r="S31" s="2">
        <v>45565</v>
      </c>
      <c r="T31" s="3">
        <v>37400</v>
      </c>
      <c r="U31" s="3"/>
      <c r="V31" s="2">
        <v>45595</v>
      </c>
      <c r="W31" s="3">
        <v>48400</v>
      </c>
      <c r="X31" s="3"/>
      <c r="Y31" s="2">
        <v>45626</v>
      </c>
      <c r="Z31" s="3">
        <v>72000</v>
      </c>
      <c r="AA31" s="3"/>
      <c r="AB31" s="2">
        <v>45656</v>
      </c>
      <c r="AC31" s="3">
        <v>30000</v>
      </c>
      <c r="AD31" s="3"/>
    </row>
    <row r="32" spans="1:42" x14ac:dyDescent="0.55000000000000004">
      <c r="A32" s="2">
        <v>45382</v>
      </c>
      <c r="B32" s="3">
        <v>51200</v>
      </c>
      <c r="C32" s="3"/>
      <c r="D32" s="2"/>
      <c r="E32" s="3"/>
      <c r="F32" s="3"/>
      <c r="G32" s="2">
        <v>45443</v>
      </c>
      <c r="H32" s="3">
        <v>54700</v>
      </c>
      <c r="I32" s="3"/>
      <c r="J32" s="2"/>
      <c r="K32" s="3"/>
      <c r="L32" s="3"/>
      <c r="M32" s="2">
        <v>45504</v>
      </c>
      <c r="N32" s="3">
        <v>15700</v>
      </c>
      <c r="O32" s="3"/>
      <c r="P32" s="2">
        <v>45535</v>
      </c>
      <c r="Q32" s="3">
        <v>51600</v>
      </c>
      <c r="R32" s="3"/>
      <c r="S32" s="2"/>
      <c r="T32" s="3"/>
      <c r="U32" s="3"/>
      <c r="V32" s="2">
        <v>45596</v>
      </c>
      <c r="W32" s="3">
        <v>14800</v>
      </c>
      <c r="X32" s="3"/>
      <c r="Y32" s="2"/>
      <c r="Z32" s="3"/>
      <c r="AA32" s="3"/>
      <c r="AB32" s="2">
        <v>45657</v>
      </c>
      <c r="AC32" s="3">
        <v>7200</v>
      </c>
      <c r="AD32" s="3"/>
    </row>
    <row r="33" spans="1:30" x14ac:dyDescent="0.55000000000000004">
      <c r="A33" s="3"/>
      <c r="B33" s="3">
        <f>SUM(B2:B32)</f>
        <v>1288900</v>
      </c>
      <c r="C33" s="3">
        <f>SUM(C2:C32)</f>
        <v>28500</v>
      </c>
      <c r="D33" s="3"/>
      <c r="E33" s="3">
        <f>SUM(E2:E32)</f>
        <v>1436900</v>
      </c>
      <c r="F33" s="3">
        <f>SUM(F2:F32)</f>
        <v>32125</v>
      </c>
      <c r="G33" s="3"/>
      <c r="H33" s="3">
        <f>SUM(H2:H32)</f>
        <v>1574300</v>
      </c>
      <c r="I33" s="3">
        <f>SUM(I2:I32)</f>
        <v>51750</v>
      </c>
      <c r="J33" s="3"/>
      <c r="K33" s="3">
        <f>SUM(K2:K32)</f>
        <v>1571700</v>
      </c>
      <c r="L33" s="3">
        <f>SUM(L2:L32)</f>
        <v>38200</v>
      </c>
      <c r="M33" s="3"/>
      <c r="N33" s="3">
        <f>SUM(N2:N32)</f>
        <v>1190800</v>
      </c>
      <c r="O33" s="3">
        <f>SUM(O2:O32)</f>
        <v>19900</v>
      </c>
      <c r="P33" s="3"/>
      <c r="Q33" s="3">
        <f>SUM(Q2:Q32)</f>
        <v>1431600</v>
      </c>
      <c r="R33" s="3">
        <f>SUM(R2:R32)</f>
        <v>26900</v>
      </c>
      <c r="S33" s="3"/>
      <c r="T33" s="3">
        <f>SUM(T2:T32)</f>
        <v>1363300</v>
      </c>
      <c r="U33" s="3">
        <f>SUM(U2:U32)</f>
        <v>19175</v>
      </c>
      <c r="V33" s="3"/>
      <c r="W33" s="3">
        <f>SUM(W2:W32)</f>
        <v>1423100</v>
      </c>
      <c r="X33" s="3">
        <f>SUM(X2:X32)</f>
        <v>76175</v>
      </c>
      <c r="Y33" s="3"/>
      <c r="Z33" s="3">
        <f>SUM(Z2:Z32)</f>
        <v>1404300</v>
      </c>
      <c r="AA33" s="3">
        <f>SUM(AA2:AA32)</f>
        <v>0</v>
      </c>
      <c r="AB33" s="3"/>
      <c r="AC33" s="3">
        <f>SUM(AC2:AC32)</f>
        <v>1488880</v>
      </c>
      <c r="AD33" s="3">
        <f>SUM(AD2:AD32)</f>
        <v>29350</v>
      </c>
    </row>
    <row r="34" spans="1:30" x14ac:dyDescent="0.55000000000000004">
      <c r="A34" s="3" t="s">
        <v>3</v>
      </c>
      <c r="B34" s="4">
        <f>SUM(B33:C33)</f>
        <v>1317400</v>
      </c>
      <c r="C34" s="3"/>
      <c r="D34" s="3" t="s">
        <v>3</v>
      </c>
      <c r="E34" s="4">
        <f>SUM(E33:F33)</f>
        <v>1469025</v>
      </c>
      <c r="F34" s="3"/>
      <c r="G34" s="3" t="s">
        <v>3</v>
      </c>
      <c r="H34" s="4">
        <f>SUM(H33:I33)</f>
        <v>1626050</v>
      </c>
      <c r="I34" s="3"/>
      <c r="J34" s="3" t="s">
        <v>3</v>
      </c>
      <c r="K34" s="4">
        <f>SUM(K33:L33)</f>
        <v>1609900</v>
      </c>
      <c r="L34" s="3"/>
      <c r="M34" s="3" t="s">
        <v>3</v>
      </c>
      <c r="N34" s="4">
        <f>SUM(N33:O33)</f>
        <v>1210700</v>
      </c>
      <c r="O34" s="3"/>
      <c r="P34" s="3" t="s">
        <v>3</v>
      </c>
      <c r="Q34" s="4">
        <f>SUM(Q33:R33)</f>
        <v>1458500</v>
      </c>
      <c r="R34" s="3"/>
      <c r="S34" s="3" t="s">
        <v>3</v>
      </c>
      <c r="T34" s="4">
        <f>SUM(T33:U33)</f>
        <v>1382475</v>
      </c>
      <c r="U34" s="3"/>
      <c r="V34" s="3" t="s">
        <v>3</v>
      </c>
      <c r="W34" s="4">
        <f>SUM(W33:X33)</f>
        <v>1499275</v>
      </c>
      <c r="X34" s="3"/>
      <c r="Y34" s="3" t="s">
        <v>3</v>
      </c>
      <c r="Z34" s="4">
        <f>SUM(Z33:AA33)</f>
        <v>1404300</v>
      </c>
      <c r="AA34" s="3"/>
      <c r="AB34" s="3" t="s">
        <v>3</v>
      </c>
      <c r="AC34" s="4">
        <f>SUM(AC33:AD33)</f>
        <v>1518230</v>
      </c>
      <c r="AD34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e13458</dc:creator>
  <cp:lastModifiedBy>e13494</cp:lastModifiedBy>
  <dcterms:created xsi:type="dcterms:W3CDTF">2024-04-01T15:50:48Z</dcterms:created>
  <dcterms:modified xsi:type="dcterms:W3CDTF">2025-01-03T00:53:41Z</dcterms:modified>
</cp:coreProperties>
</file>